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5" i="1"/>
  <c r="H65" i="1" s="1"/>
  <c r="H16" i="1"/>
  <c r="H15" i="1"/>
  <c r="F14" i="1"/>
  <c r="E14" i="1"/>
  <c r="E62" i="1" s="1"/>
  <c r="E13" i="1"/>
  <c r="E61" i="1" l="1"/>
  <c r="H62" i="1"/>
  <c r="H61" i="1" s="1"/>
  <c r="G13" i="1"/>
  <c r="G62" i="1"/>
  <c r="G61" i="1" s="1"/>
  <c r="H26" i="1"/>
  <c r="H25" i="1" s="1"/>
  <c r="F25" i="1"/>
  <c r="F61" i="1"/>
  <c r="H66" i="1"/>
  <c r="F13" i="1"/>
  <c r="H13" i="1" s="1"/>
  <c r="H18" i="1"/>
  <c r="H17" i="1"/>
  <c r="F37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<sst xmlns="http://schemas.openxmlformats.org/spreadsheetml/2006/main" count="60" uniqueCount="26">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</sst>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40;&#1087;&#1088;&#1077;&#1083;&#1100;%202020%20&#1075;&#1086;&#1076;&#1072;%20&#1070;&#1058;&#1069;&#1050;/&#1086;&#1090;&#1095;&#1105;&#1090;&#1099;/&#1054;&#1090;&#1095;&#1105;&#1090;&#1099;%2046&#1069;&#1057;%20&#1080;%2046&#1069;&#1069;/46&#1069;&#1057;%20&#1040;&#1087;&#1088;&#1077;&#1083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0.40874100000000002</v>
      </c>
      <c r="F13" s="35">
        <f>SUM(F14:F18)</f>
        <v>3.388763</v>
      </c>
      <c r="G13" s="35">
        <f>SUM(G14:G18)</f>
        <v>3.2625820000000001</v>
      </c>
      <c r="H13" s="35">
        <f t="shared" ref="H13:H18" si="0">SUM(E13:G13)</f>
        <v>7.0600860000000001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0.40874100000000002</v>
      </c>
      <c r="F14" s="34">
        <f>F19-F16</f>
        <v>2.786009</v>
      </c>
      <c r="G14" s="34">
        <f>G19-G16</f>
        <v>0.23734499999999997</v>
      </c>
      <c r="H14" s="35">
        <f t="shared" si="0"/>
        <v>3.4320949999999999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0.39020100000000002</v>
      </c>
      <c r="G16" s="41">
        <v>0.10964400000000001</v>
      </c>
      <c r="H16" s="40">
        <f t="shared" si="0"/>
        <v>0.49984500000000004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0.21255299999999999</v>
      </c>
      <c r="G18" s="48">
        <v>2.9155929999999999</v>
      </c>
      <c r="H18" s="47">
        <f t="shared" si="0"/>
        <v>3.1281460000000001</v>
      </c>
    </row>
    <row r="19" spans="1:8" ht="16.5">
      <c r="A19" s="49"/>
      <c r="B19" s="50"/>
      <c r="C19" s="51"/>
      <c r="D19" s="52"/>
      <c r="E19" s="53">
        <v>0.40874100000000002</v>
      </c>
      <c r="F19" s="53">
        <v>3.1762100000000002</v>
      </c>
      <c r="G19" s="53">
        <v>0.34698899999999999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0.57812300000000005</v>
      </c>
      <c r="G25" s="35">
        <f>G26</f>
        <v>0.15806500000000001</v>
      </c>
      <c r="H25" s="35">
        <f>SUM(H26:H30)</f>
        <v>1.7897320000000003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0.40704200000000001</v>
      </c>
      <c r="G26" s="41">
        <f>G32-G28</f>
        <v>0.15806500000000001</v>
      </c>
      <c r="H26" s="40">
        <f>D26+E26+F26+G26</f>
        <v>0.56510700000000003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0.16941700000000001</v>
      </c>
      <c r="G28" s="41">
        <v>2.7274999999999997E-2</v>
      </c>
      <c r="H28" s="40">
        <f>SUM(E28:G28)</f>
        <v>0.19669200000000001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1.6639999999999999E-3</v>
      </c>
      <c r="G30" s="41">
        <v>1.0262690000000001</v>
      </c>
      <c r="H30" s="40">
        <f>D30+E30+F30+G30</f>
        <v>1.0279330000000002</v>
      </c>
    </row>
    <row r="32" spans="1:8">
      <c r="E32" s="58">
        <v>0</v>
      </c>
      <c r="F32" s="58">
        <v>0.57645900000000005</v>
      </c>
      <c r="G32" s="58">
        <v>0.18534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2.0208858117691442</v>
      </c>
      <c r="F61" s="64">
        <f>SUM(F62:F66)</f>
        <v>3.9196327075876849</v>
      </c>
      <c r="G61" s="64">
        <f>SUM(G62:G66)</f>
        <v>9.6289779017925401</v>
      </c>
      <c r="H61" s="64">
        <f>SUM(H62:H66)</f>
        <v>15.569496421149369</v>
      </c>
    </row>
    <row r="62" spans="5:8" s="59" customFormat="1" ht="16.5" hidden="1" thickBot="1">
      <c r="E62" s="64">
        <f>E54/E46*E14</f>
        <v>2.0208858117691442</v>
      </c>
      <c r="F62" s="64">
        <f>F54/F46*F14</f>
        <v>2.3781626565536147</v>
      </c>
      <c r="G62" s="64">
        <f>G54/G46*G14</f>
        <v>0.67606878164022943</v>
      </c>
      <c r="H62" s="64">
        <f>SUM(E62:G62)</f>
        <v>5.0751172499629886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0.8566595558375637</v>
      </c>
      <c r="G64" s="64">
        <f>G56/G48*G16</f>
        <v>0.15389636933797909</v>
      </c>
      <c r="H64" s="64">
        <f>SUM(E64:G64)</f>
        <v>1.0105559251755427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0.6848104951965065</v>
      </c>
      <c r="G66" s="64">
        <f>G58/G50*G18</f>
        <v>8.799012750814331</v>
      </c>
      <c r="H66" s="64">
        <f>SUM(E66:G66)</f>
        <v>9.4838232460108376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2020-05-18T09:09:48Z</dcterms:created>
  <dcterms:modified xsi:type="dcterms:W3CDTF">2020-05-18T09:10:22Z</dcterms:modified>
</cp:coreProperties>
</file>